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defaultThemeVersion="166925"/>
  <mc:AlternateContent xmlns:mc="http://schemas.openxmlformats.org/markup-compatibility/2006">
    <mc:Choice Requires="x15">
      <x15ac:absPath xmlns:x15ac="http://schemas.microsoft.com/office/spreadsheetml/2010/11/ac" url="D:\Documents\2026\Опендата\2025-04\ochiq ma'lumotlar 4 kv\"/>
    </mc:Choice>
  </mc:AlternateContent>
  <xr:revisionPtr revIDLastSave="0" documentId="8_{902FE893-A8D6-4C76-9749-805CF6C1D261}" xr6:coauthVersionLast="45" xr6:coauthVersionMax="45" xr10:uidLastSave="{00000000-0000-0000-0000-000000000000}"/>
  <bookViews>
    <workbookView xWindow="-120" yWindow="-120" windowWidth="29040" windowHeight="15840"/>
  </bookViews>
  <sheets>
    <sheet name="2-Чорак 2025 й" sheetId="1" r:id="rId1"/>
  </sheets>
  <definedNames>
    <definedName name="_xlnm.Print_Area" localSheetId="0">'2-Чорак 2025 й'!$A$1:$K$35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4" i="1" l="1"/>
  <c r="G34" i="1"/>
  <c r="J34" i="1"/>
  <c r="I34" i="1"/>
</calcChain>
</file>

<file path=xl/sharedStrings.xml><?xml version="1.0" encoding="utf-8"?>
<sst xmlns="http://schemas.openxmlformats.org/spreadsheetml/2006/main" count="120" uniqueCount="65">
  <si>
    <t>Mansabdor shaxslarning xizmat safarlari xarajatlari toʻgʻrisidagi</t>
  </si>
  <si>
    <t>MAʼLUMOTLAR</t>
  </si>
  <si>
    <t>T/r</t>
  </si>
  <si>
    <t>Xizmat safarining 
qisqacha maqsadi</t>
  </si>
  <si>
    <t>Xizmat safari amalga oshirilgan hudud</t>
  </si>
  <si>
    <t xml:space="preserve">Xizmat safarini amalga oshirgan xodimning familiyasi va ismi </t>
  </si>
  <si>
    <t>Moliyalashtirish manbasi</t>
  </si>
  <si>
    <t xml:space="preserve">Jami xarajat </t>
  </si>
  <si>
    <t>Kundalik xarajatlar</t>
  </si>
  <si>
    <t>Yoʻl 
xarajatlari</t>
  </si>
  <si>
    <t>Boshqa xarajatlar</t>
  </si>
  <si>
    <t>5 kun</t>
  </si>
  <si>
    <t>Ishlab chiqarish zaruriyati</t>
  </si>
  <si>
    <t>Shundan, xarajatlar turlari (ming soʻmda)</t>
  </si>
  <si>
    <t>"Navoiyazot" AJ</t>
  </si>
  <si>
    <t>“Dehqonobod kaliy zavodi” AJ</t>
  </si>
  <si>
    <t>(Hisobot yilining maʼlumotlar eʼlon qilinayotgan choragi)</t>
  </si>
  <si>
    <t>Maʼlumotlar eʼlon qilinayotgan davr boʻyicha jami:</t>
  </si>
  <si>
    <t>Izoh: 
1. Maʼlumotlar mansabdor shaxslarning Oʻzbekiston Respublikasi hududidagi xizmat safarlari bilan bogʻliq amalga oshirgan xarajatlar asosida shakllantirilib (1-, 
2-,3- va 4-choraklar qoʻshilganda jadvalning “Hisobot yilining oʻtgan davri boʻyicha jami” satrida 7-11-ustunlarning koʻrsatkichlari moliya yili davomida oʻsib boruvchi tartibida kiritiladi) tashkilotlarning rasmiy veb-sayti va Ochiq maʼlumotlar portalidagi sahifasida joylashtiriladi (davlat sirlari va xizmatda foydalanish uchun moʻljallangan maʼlumotlar bundan mustasno);
2. Maʼlumotlar amalga oshirilgan har bir xizmat safari kesimida, har chorak yakunidan keyingi oyning oʻninchi sanasiga qadar belgilangan axborot resursida joylashtirib borilishi lozim;
3. Xizmat safari bilan bogʻliq xarajatlar haqidagi maʼlumotlarga tashkilotning barcha xodimlari tomonidan amalga oshirilgan xarajatlar kiritiladi.
4. Xizmat safariga yuborilgan xodimga boshqa xarajatlar toʻlab berilgan taqdirda, toʻlangan pul mablagʻlarining miqdori tegishincha xodimlar kesimida jadvalning 11-ustuniga kiritilib, izohda ularning qisqacha tavsifi (jamlangan miqdori) yoritiladi.</t>
  </si>
  <si>
    <t>5-ilova</t>
  </si>
  <si>
    <t>2 kun</t>
  </si>
  <si>
    <t>Qoraqalpog'iston avtonom Respublikasi</t>
  </si>
  <si>
    <r>
      <t xml:space="preserve">Turar joy bilan bogʻliq </t>
    </r>
    <r>
      <rPr>
        <i/>
        <sz val="14"/>
        <color indexed="8"/>
        <rFont val="Times New Roman"/>
        <family val="1"/>
        <charset val="204"/>
      </rPr>
      <t>(mehmonxona yoki turar joy ijarasi) xarajatlar</t>
    </r>
  </si>
  <si>
    <r>
      <t xml:space="preserve">Xizmat safarining davomiylik muddati
</t>
    </r>
    <r>
      <rPr>
        <sz val="11"/>
        <color indexed="8"/>
        <rFont val="Times New Roman"/>
        <family val="1"/>
        <charset val="204"/>
      </rPr>
      <t>(sutkada)</t>
    </r>
  </si>
  <si>
    <t>Корабоев Давронбек Муминкузиевич</t>
  </si>
  <si>
    <t xml:space="preserve">Fargʻona viloyati </t>
  </si>
  <si>
    <t>Абдурахманова Санобар Махаммадаминовна</t>
  </si>
  <si>
    <t>Бабаев Фарход Эргашович</t>
  </si>
  <si>
    <t>Бердиев Илхом Зокирович</t>
  </si>
  <si>
    <t>Абдуразаков Расулжон Сайдуллоевич</t>
  </si>
  <si>
    <t>Саломов Абдухомид Рузиевич</t>
  </si>
  <si>
    <t>8 kun</t>
  </si>
  <si>
    <t>Омонов Темурмалик Зафаржон ўгли</t>
  </si>
  <si>
    <t>Қашқадарё вилояти</t>
  </si>
  <si>
    <t>Бегимкулов Сайдимкул Шойимкулович</t>
  </si>
  <si>
    <t xml:space="preserve">Тулаганов Ходжиакбар Тахирджанович </t>
  </si>
  <si>
    <t>Самарқанд вилояти</t>
  </si>
  <si>
    <t>Джаббаров Кахрамон Рахматуллаевич</t>
  </si>
  <si>
    <t xml:space="preserve"> </t>
  </si>
  <si>
    <t>Назаров Шухрат Джураевич</t>
  </si>
  <si>
    <t>Усманов Мехрож Хамидович</t>
  </si>
  <si>
    <t>Бокулов Жавлон Алишерович</t>
  </si>
  <si>
    <t>Бухоро вилояти</t>
  </si>
  <si>
    <t>Ярбеков Улугбек Машрабович</t>
  </si>
  <si>
    <t>Сурхондарё вилояти</t>
  </si>
  <si>
    <t>Азимкулов Фирдавс Улугбек ўгли</t>
  </si>
  <si>
    <t>4-Квартил</t>
  </si>
  <si>
    <t>3 kun</t>
  </si>
  <si>
    <t>Абдусаттаров Ёркинжон Шокиржонович</t>
  </si>
  <si>
    <t>6 kun</t>
  </si>
  <si>
    <t>14 kun</t>
  </si>
  <si>
    <t>Каримов Дилшод Бадриддин угли</t>
  </si>
  <si>
    <t>Жиззах-Самарқанд вилоятлари</t>
  </si>
  <si>
    <t>Умаров Хаитвай Усманович</t>
  </si>
  <si>
    <t>Абдуразаков Мухаммадбобур Абдумалик ўгли</t>
  </si>
  <si>
    <t>Сурхондарё ва Қашқадарё вилояти</t>
  </si>
  <si>
    <t>Саидов Икром Илхомжонович</t>
  </si>
  <si>
    <t>Тошкент вилояти, Сирдарё - Жиззах - Самарканд вилоятлари</t>
  </si>
  <si>
    <t>13 kun</t>
  </si>
  <si>
    <t>Нушаров Улугмурод  Норкул ўгли</t>
  </si>
  <si>
    <t>4 kun</t>
  </si>
  <si>
    <t>Андижан-Наманган-Фергана вилоятлари</t>
  </si>
  <si>
    <t>Жиззах вилояти</t>
  </si>
  <si>
    <t>Сирдарё вилояти</t>
  </si>
  <si>
    <t>Эргашев Исроилжон Сарваржон уғли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</si>
</sst>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9" formatCode="#,##0.00\ _₽"/>
  </numFmts>
  <fonts count="8" x14ac:knownFonts="1">
    <font>
      <sz val="11"/>
      <color theme="1"/>
      <name val="Calibri"/>
      <family val="2"/>
      <charset val="204"/>
      <scheme val="minor"/>
    </font>
    <font>
      <i/>
      <sz val="14"/>
      <color indexed="8"/>
      <name val="Times New Roman"/>
      <family val="1"/>
      <charset val="204"/>
    </font>
    <font>
      <sz val="11"/>
      <color indexed="8"/>
      <name val="Times New Roman"/>
      <family val="1"/>
      <charset val="204"/>
    </font>
    <font>
      <sz val="11"/>
      <color theme="1"/>
      <name val="Calibri"/>
      <family val="2"/>
      <charset val="204"/>
      <scheme val="minor"/>
    </font>
    <font>
      <sz val="14"/>
      <color theme="1"/>
      <name val="Times New Roman"/>
      <family val="1"/>
      <charset val="204"/>
    </font>
    <font>
      <b/>
      <sz val="14"/>
      <color theme="1"/>
      <name val="Times New Roman"/>
      <family val="1"/>
      <charset val="204"/>
    </font>
    <font>
      <b/>
      <sz val="18"/>
      <color theme="1"/>
      <name val="Times New Roman"/>
      <family val="1"/>
      <charset val="204"/>
    </font>
    <font>
      <b/>
      <sz val="11"/>
      <color theme="1"/>
      <name val="Times New Roman"/>
      <family val="1"/>
      <charset val="204"/>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12">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43" fontId="3" fillId="0" borderId="0" applyFont="0" applyFill="0" applyBorder="0" applyAlignment="0" applyProtection="0"/>
  </cellStyleXfs>
  <cellXfs count="36">
    <xf numFmtId="0" fontId="0" fillId="0" borderId="0" xfId="0"/>
    <xf numFmtId="0" fontId="4" fillId="0" borderId="0" xfId="0" applyFont="1" applyAlignment="1">
      <alignment horizontal="center"/>
    </xf>
    <xf numFmtId="0" fontId="4" fillId="0" borderId="0" xfId="0" applyFont="1"/>
    <xf numFmtId="0" fontId="4"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2" borderId="0" xfId="0" applyFont="1" applyFill="1" applyAlignment="1">
      <alignment vertical="center"/>
    </xf>
    <xf numFmtId="0" fontId="4" fillId="3" borderId="3"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3" xfId="0" applyFont="1" applyFill="1" applyBorder="1" applyAlignment="1">
      <alignment vertical="center"/>
    </xf>
    <xf numFmtId="43" fontId="4" fillId="3" borderId="3" xfId="1" applyFont="1" applyFill="1" applyBorder="1" applyAlignment="1">
      <alignment vertical="center"/>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wrapText="1"/>
    </xf>
    <xf numFmtId="169" fontId="5" fillId="4" borderId="1" xfId="0" applyNumberFormat="1" applyFont="1" applyFill="1" applyBorder="1" applyAlignment="1">
      <alignment vertical="center"/>
    </xf>
    <xf numFmtId="0" fontId="5" fillId="4" borderId="2" xfId="0" applyFont="1" applyFill="1" applyBorder="1" applyAlignment="1">
      <alignment vertical="center"/>
    </xf>
    <xf numFmtId="0" fontId="5" fillId="0" borderId="0" xfId="0" applyFont="1" applyAlignment="1">
      <alignment horizontal="center"/>
    </xf>
    <xf numFmtId="0" fontId="5"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6" fillId="0" borderId="0" xfId="0" applyFont="1" applyAlignment="1">
      <alignment horizontal="center"/>
    </xf>
    <xf numFmtId="0" fontId="5" fillId="4" borderId="3"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1" xfId="0" applyFont="1" applyFill="1" applyBorder="1" applyAlignment="1">
      <alignment horizontal="center" vertical="center"/>
    </xf>
    <xf numFmtId="0" fontId="5" fillId="0" borderId="8" xfId="0" applyFont="1" applyBorder="1" applyAlignment="1">
      <alignment horizontal="left" vertical="center"/>
    </xf>
    <xf numFmtId="0" fontId="5" fillId="0" borderId="1" xfId="0" applyFont="1" applyBorder="1" applyAlignment="1">
      <alignment horizontal="left" vertical="center"/>
    </xf>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center" wrapText="1"/>
    </xf>
    <xf numFmtId="0" fontId="4" fillId="0" borderId="0" xfId="0" applyFont="1" applyAlignment="1">
      <alignment horizont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11" xfId="0" applyFont="1" applyFill="1" applyBorder="1" applyAlignment="1">
      <alignment horizontal="center" vertical="center"/>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tabSelected="1" view="pageBreakPreview" zoomScale="85" zoomScaleNormal="85" zoomScaleSheetLayoutView="85" workbookViewId="0">
      <selection activeCell="I34" sqref="I34"/>
    </sheetView>
  </sheetViews>
  <sheetFormatPr defaultRowHeight="18.75" x14ac:dyDescent="0.3"/>
  <cols>
    <col min="1" max="1" width="7.28515625" style="1" customWidth="1"/>
    <col min="2" max="2" width="33" style="2" customWidth="1"/>
    <col min="3" max="3" width="65.28515625" style="2" customWidth="1"/>
    <col min="4" max="4" width="11" style="2" customWidth="1"/>
    <col min="5" max="5" width="74.7109375" style="2" bestFit="1" customWidth="1"/>
    <col min="6" max="6" width="19.85546875" style="2" customWidth="1"/>
    <col min="7" max="7" width="23" style="2" customWidth="1"/>
    <col min="8" max="8" width="22.7109375" style="2" customWidth="1"/>
    <col min="9" max="10" width="20.140625" style="2" bestFit="1" customWidth="1"/>
    <col min="11" max="11" width="13" style="2" customWidth="1"/>
    <col min="12" max="16384" width="9.140625" style="2"/>
  </cols>
  <sheetData>
    <row r="1" spans="1:11" x14ac:dyDescent="0.3">
      <c r="B1" s="17" t="s">
        <v>46</v>
      </c>
      <c r="I1" s="30" t="s">
        <v>19</v>
      </c>
      <c r="J1" s="31"/>
      <c r="K1" s="31"/>
    </row>
    <row r="2" spans="1:11" ht="22.5" x14ac:dyDescent="0.3">
      <c r="A2" s="22" t="s">
        <v>0</v>
      </c>
      <c r="B2" s="22"/>
      <c r="C2" s="22"/>
      <c r="D2" s="22"/>
      <c r="E2" s="22"/>
      <c r="F2" s="22"/>
      <c r="G2" s="22"/>
      <c r="H2" s="22"/>
      <c r="I2" s="22"/>
      <c r="J2" s="22"/>
      <c r="K2" s="22"/>
    </row>
    <row r="3" spans="1:11" ht="22.5" x14ac:dyDescent="0.3">
      <c r="A3" s="22" t="s">
        <v>1</v>
      </c>
      <c r="B3" s="22"/>
      <c r="C3" s="22"/>
      <c r="D3" s="22"/>
      <c r="E3" s="22"/>
      <c r="F3" s="22"/>
      <c r="G3" s="22"/>
      <c r="H3" s="22"/>
      <c r="I3" s="22"/>
      <c r="J3" s="22"/>
      <c r="K3" s="22"/>
    </row>
    <row r="4" spans="1:11" ht="4.5" customHeight="1" thickBot="1" x14ac:dyDescent="0.35"/>
    <row r="5" spans="1:11" x14ac:dyDescent="0.3">
      <c r="A5" s="32" t="s">
        <v>2</v>
      </c>
      <c r="B5" s="18" t="s">
        <v>3</v>
      </c>
      <c r="C5" s="18" t="s">
        <v>4</v>
      </c>
      <c r="D5" s="20" t="s">
        <v>23</v>
      </c>
      <c r="E5" s="18" t="s">
        <v>5</v>
      </c>
      <c r="F5" s="18" t="s">
        <v>6</v>
      </c>
      <c r="G5" s="18" t="s">
        <v>7</v>
      </c>
      <c r="H5" s="34" t="s">
        <v>13</v>
      </c>
      <c r="I5" s="34"/>
      <c r="J5" s="34"/>
      <c r="K5" s="35"/>
    </row>
    <row r="6" spans="1:11" ht="113.25" thickBot="1" x14ac:dyDescent="0.35">
      <c r="A6" s="33"/>
      <c r="B6" s="19"/>
      <c r="C6" s="19"/>
      <c r="D6" s="21"/>
      <c r="E6" s="19"/>
      <c r="F6" s="19"/>
      <c r="G6" s="19"/>
      <c r="H6" s="11" t="s">
        <v>8</v>
      </c>
      <c r="I6" s="11" t="s">
        <v>22</v>
      </c>
      <c r="J6" s="11" t="s">
        <v>9</v>
      </c>
      <c r="K6" s="12" t="s">
        <v>10</v>
      </c>
    </row>
    <row r="7" spans="1:11" x14ac:dyDescent="0.3">
      <c r="A7" s="13">
        <v>1</v>
      </c>
      <c r="B7" s="14">
        <v>2</v>
      </c>
      <c r="C7" s="13">
        <v>3</v>
      </c>
      <c r="D7" s="14">
        <v>4</v>
      </c>
      <c r="E7" s="13">
        <v>5</v>
      </c>
      <c r="F7" s="14">
        <v>6</v>
      </c>
      <c r="G7" s="13">
        <v>7</v>
      </c>
      <c r="H7" s="14">
        <v>8</v>
      </c>
      <c r="I7" s="13">
        <v>9</v>
      </c>
      <c r="J7" s="14">
        <v>10</v>
      </c>
      <c r="K7" s="13">
        <v>11</v>
      </c>
    </row>
    <row r="8" spans="1:11" x14ac:dyDescent="0.3">
      <c r="A8" s="23" t="s">
        <v>16</v>
      </c>
      <c r="B8" s="23"/>
      <c r="C8" s="23"/>
      <c r="D8" s="23"/>
      <c r="E8" s="23"/>
      <c r="F8" s="23"/>
      <c r="G8" s="23"/>
      <c r="H8" s="23"/>
      <c r="I8" s="23"/>
      <c r="J8" s="23"/>
      <c r="K8" s="23"/>
    </row>
    <row r="9" spans="1:11" s="6" customFormat="1" ht="26.25" customHeight="1" x14ac:dyDescent="0.25">
      <c r="A9" s="7">
        <v>1</v>
      </c>
      <c r="B9" s="7" t="s">
        <v>12</v>
      </c>
      <c r="C9" s="7" t="s">
        <v>15</v>
      </c>
      <c r="D9" s="7" t="s">
        <v>47</v>
      </c>
      <c r="E9" s="9" t="s">
        <v>26</v>
      </c>
      <c r="F9" s="9"/>
      <c r="G9" s="10">
        <v>2000000</v>
      </c>
      <c r="H9" s="10">
        <v>450000</v>
      </c>
      <c r="I9" s="10">
        <v>900000</v>
      </c>
      <c r="J9" s="10">
        <v>650000</v>
      </c>
      <c r="K9" s="9"/>
    </row>
    <row r="10" spans="1:11" s="6" customFormat="1" ht="26.25" customHeight="1" x14ac:dyDescent="0.25">
      <c r="A10" s="7">
        <v>2</v>
      </c>
      <c r="B10" s="7" t="s">
        <v>12</v>
      </c>
      <c r="C10" s="8" t="s">
        <v>44</v>
      </c>
      <c r="D10" s="7" t="s">
        <v>49</v>
      </c>
      <c r="E10" s="9" t="s">
        <v>48</v>
      </c>
      <c r="F10" s="9"/>
      <c r="G10" s="10">
        <v>4500000</v>
      </c>
      <c r="H10" s="10">
        <v>900000</v>
      </c>
      <c r="I10" s="10">
        <v>2800000</v>
      </c>
      <c r="J10" s="10">
        <v>800000</v>
      </c>
      <c r="K10" s="9"/>
    </row>
    <row r="11" spans="1:11" s="6" customFormat="1" ht="26.25" customHeight="1" x14ac:dyDescent="0.25">
      <c r="A11" s="7">
        <v>3</v>
      </c>
      <c r="B11" s="7" t="s">
        <v>12</v>
      </c>
      <c r="C11" s="8" t="s">
        <v>25</v>
      </c>
      <c r="D11" s="7" t="s">
        <v>20</v>
      </c>
      <c r="E11" s="9" t="s">
        <v>39</v>
      </c>
      <c r="F11" s="9"/>
      <c r="G11" s="10">
        <v>1200000</v>
      </c>
      <c r="H11" s="10">
        <v>300000</v>
      </c>
      <c r="I11" s="10">
        <v>450000</v>
      </c>
      <c r="J11" s="10">
        <v>450000</v>
      </c>
      <c r="K11" s="9"/>
    </row>
    <row r="12" spans="1:11" s="6" customFormat="1" ht="26.25" customHeight="1" x14ac:dyDescent="0.25">
      <c r="A12" s="7">
        <v>4</v>
      </c>
      <c r="B12" s="7" t="s">
        <v>12</v>
      </c>
      <c r="C12" s="8" t="s">
        <v>36</v>
      </c>
      <c r="D12" s="7" t="s">
        <v>50</v>
      </c>
      <c r="E12" s="9" t="s">
        <v>35</v>
      </c>
      <c r="F12" s="9"/>
      <c r="G12" s="10">
        <v>7500000</v>
      </c>
      <c r="H12" s="10">
        <v>2100000</v>
      </c>
      <c r="I12" s="10">
        <v>5400000</v>
      </c>
      <c r="J12" s="10"/>
      <c r="K12" s="9"/>
    </row>
    <row r="13" spans="1:11" s="6" customFormat="1" ht="26.25" customHeight="1" x14ac:dyDescent="0.25">
      <c r="A13" s="7">
        <v>5</v>
      </c>
      <c r="B13" s="7" t="s">
        <v>12</v>
      </c>
      <c r="C13" s="8" t="s">
        <v>36</v>
      </c>
      <c r="D13" s="7" t="s">
        <v>50</v>
      </c>
      <c r="E13" s="9" t="s">
        <v>37</v>
      </c>
      <c r="F13" s="9"/>
      <c r="G13" s="10">
        <v>6500000</v>
      </c>
      <c r="H13" s="10">
        <v>2100000</v>
      </c>
      <c r="I13" s="10">
        <v>4400000</v>
      </c>
      <c r="J13" s="10"/>
      <c r="K13" s="9"/>
    </row>
    <row r="14" spans="1:11" s="6" customFormat="1" ht="26.25" customHeight="1" x14ac:dyDescent="0.25">
      <c r="A14" s="7">
        <v>6</v>
      </c>
      <c r="B14" s="7" t="s">
        <v>12</v>
      </c>
      <c r="C14" s="8" t="s">
        <v>52</v>
      </c>
      <c r="D14" s="7" t="s">
        <v>31</v>
      </c>
      <c r="E14" s="9" t="s">
        <v>51</v>
      </c>
      <c r="F14" s="9"/>
      <c r="G14" s="10">
        <v>5000000</v>
      </c>
      <c r="H14" s="10">
        <v>1200000</v>
      </c>
      <c r="I14" s="10">
        <v>3800000</v>
      </c>
      <c r="J14" s="10"/>
      <c r="K14" s="9"/>
    </row>
    <row r="15" spans="1:11" s="6" customFormat="1" ht="26.25" customHeight="1" x14ac:dyDescent="0.25">
      <c r="A15" s="7">
        <v>7</v>
      </c>
      <c r="B15" s="7" t="s">
        <v>12</v>
      </c>
      <c r="C15" s="8" t="s">
        <v>14</v>
      </c>
      <c r="D15" s="7" t="s">
        <v>20</v>
      </c>
      <c r="E15" s="9" t="s">
        <v>29</v>
      </c>
      <c r="F15" s="9"/>
      <c r="G15" s="10">
        <v>1200000</v>
      </c>
      <c r="H15" s="10">
        <v>300000</v>
      </c>
      <c r="I15" s="10">
        <v>450000</v>
      </c>
      <c r="J15" s="10">
        <v>450000</v>
      </c>
      <c r="K15" s="9"/>
    </row>
    <row r="16" spans="1:11" s="6" customFormat="1" ht="26.25" customHeight="1" x14ac:dyDescent="0.25">
      <c r="A16" s="7">
        <v>8</v>
      </c>
      <c r="B16" s="7" t="s">
        <v>12</v>
      </c>
      <c r="C16" s="8" t="s">
        <v>14</v>
      </c>
      <c r="D16" s="7" t="s">
        <v>47</v>
      </c>
      <c r="E16" s="9" t="s">
        <v>45</v>
      </c>
      <c r="F16" s="9"/>
      <c r="G16" s="10">
        <v>2250000</v>
      </c>
      <c r="H16" s="10">
        <v>450000</v>
      </c>
      <c r="I16" s="10">
        <v>900000</v>
      </c>
      <c r="J16" s="10">
        <v>900000</v>
      </c>
      <c r="K16" s="9"/>
    </row>
    <row r="17" spans="1:11" s="6" customFormat="1" ht="26.25" customHeight="1" x14ac:dyDescent="0.25">
      <c r="A17" s="7">
        <v>9</v>
      </c>
      <c r="B17" s="7" t="s">
        <v>12</v>
      </c>
      <c r="C17" s="8" t="s">
        <v>14</v>
      </c>
      <c r="D17" s="7" t="s">
        <v>47</v>
      </c>
      <c r="E17" s="9" t="s">
        <v>53</v>
      </c>
      <c r="F17" s="9"/>
      <c r="G17" s="10">
        <v>1350000</v>
      </c>
      <c r="H17" s="10">
        <v>450000</v>
      </c>
      <c r="I17" s="10"/>
      <c r="J17" s="10">
        <v>900000</v>
      </c>
      <c r="K17" s="9"/>
    </row>
    <row r="18" spans="1:11" s="6" customFormat="1" ht="26.25" customHeight="1" x14ac:dyDescent="0.25">
      <c r="A18" s="7">
        <v>10</v>
      </c>
      <c r="B18" s="7" t="s">
        <v>12</v>
      </c>
      <c r="C18" s="8" t="s">
        <v>14</v>
      </c>
      <c r="D18" s="7" t="s">
        <v>47</v>
      </c>
      <c r="E18" s="9" t="s">
        <v>27</v>
      </c>
      <c r="F18" s="9"/>
      <c r="G18" s="10">
        <v>2250000</v>
      </c>
      <c r="H18" s="10">
        <v>450000</v>
      </c>
      <c r="I18" s="10">
        <v>900000</v>
      </c>
      <c r="J18" s="10">
        <v>900000</v>
      </c>
      <c r="K18" s="9"/>
    </row>
    <row r="19" spans="1:11" s="6" customFormat="1" ht="26.25" customHeight="1" x14ac:dyDescent="0.25">
      <c r="A19" s="7">
        <v>11</v>
      </c>
      <c r="B19" s="7" t="s">
        <v>12</v>
      </c>
      <c r="C19" s="8" t="s">
        <v>25</v>
      </c>
      <c r="D19" s="7" t="s">
        <v>31</v>
      </c>
      <c r="E19" s="9" t="s">
        <v>41</v>
      </c>
      <c r="F19" s="9"/>
      <c r="G19" s="10">
        <v>5000000</v>
      </c>
      <c r="H19" s="10">
        <v>1200000</v>
      </c>
      <c r="I19" s="10">
        <v>3800000</v>
      </c>
      <c r="J19" s="10"/>
      <c r="K19" s="9"/>
    </row>
    <row r="20" spans="1:11" s="6" customFormat="1" ht="26.25" customHeight="1" x14ac:dyDescent="0.25">
      <c r="A20" s="7">
        <v>12</v>
      </c>
      <c r="B20" s="7" t="s">
        <v>12</v>
      </c>
      <c r="C20" s="8" t="s">
        <v>25</v>
      </c>
      <c r="D20" s="7" t="s">
        <v>20</v>
      </c>
      <c r="E20" s="9" t="s">
        <v>24</v>
      </c>
      <c r="F20" s="9"/>
      <c r="G20" s="10">
        <v>700000</v>
      </c>
      <c r="H20" s="10">
        <v>300000</v>
      </c>
      <c r="I20" s="10">
        <v>400000</v>
      </c>
      <c r="J20" s="10"/>
      <c r="K20" s="9"/>
    </row>
    <row r="21" spans="1:11" s="6" customFormat="1" ht="26.25" customHeight="1" x14ac:dyDescent="0.25">
      <c r="A21" s="7">
        <v>13</v>
      </c>
      <c r="B21" s="7" t="s">
        <v>12</v>
      </c>
      <c r="C21" s="8" t="s">
        <v>33</v>
      </c>
      <c r="D21" s="7" t="s">
        <v>20</v>
      </c>
      <c r="E21" s="9" t="s">
        <v>54</v>
      </c>
      <c r="F21" s="9"/>
      <c r="G21" s="10">
        <v>1500000</v>
      </c>
      <c r="H21" s="10">
        <v>300000</v>
      </c>
      <c r="I21" s="10">
        <v>600000</v>
      </c>
      <c r="J21" s="10">
        <v>600000</v>
      </c>
      <c r="K21" s="9"/>
    </row>
    <row r="22" spans="1:11" s="6" customFormat="1" ht="26.25" customHeight="1" x14ac:dyDescent="0.25">
      <c r="A22" s="7">
        <v>14</v>
      </c>
      <c r="B22" s="7" t="s">
        <v>12</v>
      </c>
      <c r="C22" s="7" t="s">
        <v>21</v>
      </c>
      <c r="D22" s="7" t="s">
        <v>20</v>
      </c>
      <c r="E22" s="9" t="s">
        <v>54</v>
      </c>
      <c r="F22" s="9"/>
      <c r="G22" s="10">
        <v>2000000</v>
      </c>
      <c r="H22" s="10">
        <v>300000</v>
      </c>
      <c r="I22" s="10"/>
      <c r="J22" s="10">
        <v>1700000</v>
      </c>
      <c r="K22" s="9"/>
    </row>
    <row r="23" spans="1:11" s="6" customFormat="1" ht="26.25" customHeight="1" x14ac:dyDescent="0.25">
      <c r="A23" s="7">
        <v>15</v>
      </c>
      <c r="B23" s="7" t="s">
        <v>12</v>
      </c>
      <c r="C23" s="7" t="s">
        <v>55</v>
      </c>
      <c r="D23" s="7" t="s">
        <v>11</v>
      </c>
      <c r="E23" s="9" t="s">
        <v>26</v>
      </c>
      <c r="F23" s="9"/>
      <c r="G23" s="10">
        <v>3500000</v>
      </c>
      <c r="H23" s="10">
        <v>750000</v>
      </c>
      <c r="I23" s="10">
        <v>1400000</v>
      </c>
      <c r="J23" s="10">
        <v>1350000</v>
      </c>
      <c r="K23" s="9"/>
    </row>
    <row r="24" spans="1:11" s="6" customFormat="1" ht="26.25" customHeight="1" x14ac:dyDescent="0.25">
      <c r="A24" s="7">
        <v>16</v>
      </c>
      <c r="B24" s="7" t="s">
        <v>12</v>
      </c>
      <c r="C24" s="8" t="s">
        <v>14</v>
      </c>
      <c r="D24" s="7" t="s">
        <v>20</v>
      </c>
      <c r="E24" s="9" t="s">
        <v>26</v>
      </c>
      <c r="F24" s="9"/>
      <c r="G24" s="10">
        <v>1200000</v>
      </c>
      <c r="H24" s="10">
        <v>300000</v>
      </c>
      <c r="I24" s="10"/>
      <c r="J24" s="10">
        <v>900000</v>
      </c>
      <c r="K24" s="9"/>
    </row>
    <row r="25" spans="1:11" s="6" customFormat="1" ht="26.25" customHeight="1" x14ac:dyDescent="0.25">
      <c r="A25" s="7">
        <v>17</v>
      </c>
      <c r="B25" s="7" t="s">
        <v>12</v>
      </c>
      <c r="C25" s="7" t="s">
        <v>15</v>
      </c>
      <c r="D25" s="7" t="s">
        <v>47</v>
      </c>
      <c r="E25" s="9" t="s">
        <v>56</v>
      </c>
      <c r="F25" s="9"/>
      <c r="G25" s="10">
        <v>2200000</v>
      </c>
      <c r="H25" s="10">
        <v>450000</v>
      </c>
      <c r="I25" s="10">
        <v>800000</v>
      </c>
      <c r="J25" s="10">
        <v>950000</v>
      </c>
      <c r="K25" s="9"/>
    </row>
    <row r="26" spans="1:11" s="6" customFormat="1" ht="37.5" x14ac:dyDescent="0.25">
      <c r="A26" s="7">
        <v>18</v>
      </c>
      <c r="B26" s="7" t="s">
        <v>12</v>
      </c>
      <c r="C26" s="8" t="s">
        <v>57</v>
      </c>
      <c r="D26" s="7" t="s">
        <v>58</v>
      </c>
      <c r="E26" s="9" t="s">
        <v>59</v>
      </c>
      <c r="F26" s="9"/>
      <c r="G26" s="10">
        <v>8200000</v>
      </c>
      <c r="H26" s="10">
        <v>2300000</v>
      </c>
      <c r="I26" s="10">
        <v>5000000</v>
      </c>
      <c r="J26" s="10">
        <v>900000</v>
      </c>
      <c r="K26" s="9"/>
    </row>
    <row r="27" spans="1:11" s="6" customFormat="1" ht="37.5" x14ac:dyDescent="0.25">
      <c r="A27" s="7">
        <v>19</v>
      </c>
      <c r="B27" s="7" t="s">
        <v>12</v>
      </c>
      <c r="C27" s="8" t="s">
        <v>57</v>
      </c>
      <c r="D27" s="7" t="s">
        <v>58</v>
      </c>
      <c r="E27" s="9" t="s">
        <v>43</v>
      </c>
      <c r="F27" s="9"/>
      <c r="G27" s="10">
        <v>7200000</v>
      </c>
      <c r="H27" s="10">
        <v>2300000</v>
      </c>
      <c r="I27" s="10">
        <v>4900000</v>
      </c>
      <c r="J27" s="10"/>
      <c r="K27" s="9"/>
    </row>
    <row r="28" spans="1:11" s="6" customFormat="1" ht="26.25" customHeight="1" x14ac:dyDescent="0.25">
      <c r="A28" s="7">
        <v>20</v>
      </c>
      <c r="B28" s="7" t="s">
        <v>12</v>
      </c>
      <c r="C28" s="8" t="s">
        <v>14</v>
      </c>
      <c r="D28" s="7" t="s">
        <v>60</v>
      </c>
      <c r="E28" s="9" t="s">
        <v>30</v>
      </c>
      <c r="F28" s="9"/>
      <c r="G28" s="10">
        <v>2600000</v>
      </c>
      <c r="H28" s="10">
        <v>600000</v>
      </c>
      <c r="I28" s="10">
        <v>1600000</v>
      </c>
      <c r="J28" s="10">
        <v>400000</v>
      </c>
      <c r="K28" s="9"/>
    </row>
    <row r="29" spans="1:11" s="6" customFormat="1" ht="26.25" customHeight="1" x14ac:dyDescent="0.25">
      <c r="A29" s="7">
        <v>21</v>
      </c>
      <c r="B29" s="7" t="s">
        <v>12</v>
      </c>
      <c r="C29" s="7" t="s">
        <v>42</v>
      </c>
      <c r="D29" s="7" t="s">
        <v>47</v>
      </c>
      <c r="E29" s="9" t="s">
        <v>40</v>
      </c>
      <c r="F29" s="9"/>
      <c r="G29" s="10">
        <v>1800000</v>
      </c>
      <c r="H29" s="10">
        <v>450000</v>
      </c>
      <c r="I29" s="10">
        <v>400000</v>
      </c>
      <c r="J29" s="10">
        <v>950000</v>
      </c>
      <c r="K29" s="9"/>
    </row>
    <row r="30" spans="1:11" s="6" customFormat="1" ht="26.25" customHeight="1" x14ac:dyDescent="0.25">
      <c r="A30" s="7">
        <v>22</v>
      </c>
      <c r="B30" s="7" t="s">
        <v>12</v>
      </c>
      <c r="C30" s="8" t="s">
        <v>61</v>
      </c>
      <c r="D30" s="7" t="s">
        <v>11</v>
      </c>
      <c r="E30" s="9" t="s">
        <v>32</v>
      </c>
      <c r="F30" s="9"/>
      <c r="G30" s="10">
        <v>2800000</v>
      </c>
      <c r="H30" s="10">
        <v>750000</v>
      </c>
      <c r="I30" s="10">
        <v>1700000</v>
      </c>
      <c r="J30" s="10">
        <v>350000</v>
      </c>
      <c r="K30" s="9"/>
    </row>
    <row r="31" spans="1:11" s="6" customFormat="1" ht="26.25" customHeight="1" x14ac:dyDescent="0.25">
      <c r="A31" s="7">
        <v>23</v>
      </c>
      <c r="B31" s="7" t="s">
        <v>12</v>
      </c>
      <c r="C31" s="8" t="s">
        <v>62</v>
      </c>
      <c r="D31" s="7" t="s">
        <v>11</v>
      </c>
      <c r="E31" s="9" t="s">
        <v>28</v>
      </c>
      <c r="F31" s="9"/>
      <c r="G31" s="10">
        <v>2500000</v>
      </c>
      <c r="H31" s="10">
        <v>750000</v>
      </c>
      <c r="I31" s="10">
        <v>1450000</v>
      </c>
      <c r="J31" s="10">
        <v>300000</v>
      </c>
      <c r="K31" s="9"/>
    </row>
    <row r="32" spans="1:11" s="6" customFormat="1" ht="26.25" customHeight="1" x14ac:dyDescent="0.25">
      <c r="A32" s="7">
        <v>24</v>
      </c>
      <c r="B32" s="7" t="s">
        <v>12</v>
      </c>
      <c r="C32" s="8" t="s">
        <v>33</v>
      </c>
      <c r="D32" s="7" t="s">
        <v>49</v>
      </c>
      <c r="E32" s="9" t="s">
        <v>34</v>
      </c>
      <c r="F32" s="9"/>
      <c r="G32" s="10">
        <v>3000000</v>
      </c>
      <c r="H32" s="10">
        <v>900000</v>
      </c>
      <c r="I32" s="10">
        <v>1300000</v>
      </c>
      <c r="J32" s="10">
        <v>800000</v>
      </c>
      <c r="K32" s="9"/>
    </row>
    <row r="33" spans="1:11" s="6" customFormat="1" ht="26.25" customHeight="1" thickBot="1" x14ac:dyDescent="0.3">
      <c r="A33" s="7">
        <v>25</v>
      </c>
      <c r="B33" s="7" t="s">
        <v>12</v>
      </c>
      <c r="C33" s="8" t="s">
        <v>63</v>
      </c>
      <c r="D33" s="7" t="s">
        <v>49</v>
      </c>
      <c r="E33" s="9" t="s">
        <v>64</v>
      </c>
      <c r="F33" s="9"/>
      <c r="G33" s="10">
        <v>2500000</v>
      </c>
      <c r="H33" s="10">
        <v>900000</v>
      </c>
      <c r="I33" s="10">
        <v>1400000</v>
      </c>
      <c r="J33" s="10">
        <v>200000</v>
      </c>
      <c r="K33" s="9"/>
    </row>
    <row r="34" spans="1:11" s="3" customFormat="1" ht="30" customHeight="1" thickBot="1" x14ac:dyDescent="0.3">
      <c r="A34" s="24" t="s">
        <v>17</v>
      </c>
      <c r="B34" s="25"/>
      <c r="C34" s="25"/>
      <c r="D34" s="25"/>
      <c r="E34" s="25"/>
      <c r="F34" s="25"/>
      <c r="G34" s="15">
        <f>SUM(G9:G33)</f>
        <v>80450000</v>
      </c>
      <c r="H34" s="15">
        <f>SUM(H9:H33)</f>
        <v>21250000</v>
      </c>
      <c r="I34" s="15">
        <f>SUM(I9:I33)</f>
        <v>44750000</v>
      </c>
      <c r="J34" s="15">
        <f>SUM(J9:J33)</f>
        <v>14450000</v>
      </c>
      <c r="K34" s="16"/>
    </row>
    <row r="35" spans="1:11" s="3" customFormat="1" ht="19.5" thickBot="1" x14ac:dyDescent="0.3">
      <c r="A35" s="26" t="s">
        <v>38</v>
      </c>
      <c r="B35" s="27"/>
      <c r="C35" s="27"/>
      <c r="D35" s="27"/>
      <c r="E35" s="27"/>
      <c r="F35" s="27"/>
      <c r="G35" s="4"/>
      <c r="H35" s="4"/>
      <c r="I35" s="4"/>
      <c r="J35" s="4"/>
      <c r="K35" s="5"/>
    </row>
    <row r="37" spans="1:11" x14ac:dyDescent="0.3">
      <c r="A37" s="28" t="s">
        <v>18</v>
      </c>
      <c r="B37" s="29"/>
      <c r="C37" s="29"/>
      <c r="D37" s="29"/>
      <c r="E37" s="29"/>
      <c r="F37" s="29"/>
      <c r="G37" s="29"/>
      <c r="H37" s="29"/>
      <c r="I37" s="29"/>
      <c r="J37" s="29"/>
      <c r="K37" s="29"/>
    </row>
  </sheetData>
  <mergeCells count="15">
    <mergeCell ref="A8:K8"/>
    <mergeCell ref="A34:F34"/>
    <mergeCell ref="A35:F35"/>
    <mergeCell ref="A37:K37"/>
    <mergeCell ref="I1:K1"/>
    <mergeCell ref="B5:B6"/>
    <mergeCell ref="A5:A6"/>
    <mergeCell ref="A2:K2"/>
    <mergeCell ref="H5:K5"/>
    <mergeCell ref="G5:G6"/>
    <mergeCell ref="E5:E6"/>
    <mergeCell ref="D5:D6"/>
    <mergeCell ref="C5:C6"/>
    <mergeCell ref="A3:K3"/>
    <mergeCell ref="F5:F6"/>
  </mergeCells>
  <pageMargins left="0.39370078740157483" right="0.39370078740157483" top="0.39370078740157483" bottom="0.39370078740157483" header="0.23622047244094488" footer="0.23622047244094488"/>
  <pageSetup paperSize="9" scale="44" fitToHeight="0" orientation="landscape" r:id="rId1"/>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2-Чорак 2025 й</vt:lpstr>
      <vt:lpstr>'2-Чорак 2025 й'!Область_печати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Менгтураев Зиёвиддин Анварович</dc:creator>
  <cp:lastModifiedBy>user-240</cp:lastModifiedBy>
  <cp:lastPrinted>2024-08-12T11:35:02Z</cp:lastPrinted>
  <dcterms:created xsi:type="dcterms:W3CDTF">2024-04-09T07:09:44Z</dcterms:created>
  <dcterms:modified xsi:type="dcterms:W3CDTF">2026-02-14T11:03:47Z</dcterms:modified>
</cp:coreProperties>
</file>